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oesp\OneDrive\Escritorio\"/>
    </mc:Choice>
  </mc:AlternateContent>
  <xr:revisionPtr revIDLastSave="0" documentId="8_{6538513C-62C2-450B-B90A-831B107168DE}" xr6:coauthVersionLast="47" xr6:coauthVersionMax="47" xr10:uidLastSave="{00000000-0000-0000-0000-000000000000}"/>
  <bookViews>
    <workbookView xWindow="-108" yWindow="-108" windowWidth="23256" windowHeight="12456" xr2:uid="{5CCE9B25-DB8D-456B-83C9-EC829E18F3EB}"/>
  </bookViews>
  <sheets>
    <sheet name="42_EAEPED_ADMIN" sheetId="1" r:id="rId1"/>
  </sheets>
  <definedNames>
    <definedName name="_xlnm.Print_Area" localSheetId="0">'42_EAEPED_ADMIN'!$B$2:$H$40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9" i="1" l="1"/>
  <c r="F29" i="1"/>
  <c r="E27" i="1"/>
  <c r="H27" i="1" s="1"/>
  <c r="E26" i="1"/>
  <c r="H26" i="1" s="1"/>
  <c r="E25" i="1"/>
  <c r="H25" i="1" s="1"/>
  <c r="E24" i="1"/>
  <c r="H24" i="1" s="1"/>
  <c r="H23" i="1"/>
  <c r="E23" i="1"/>
  <c r="E22" i="1"/>
  <c r="H22" i="1" s="1"/>
  <c r="E21" i="1"/>
  <c r="H21" i="1" s="1"/>
  <c r="E20" i="1"/>
  <c r="H20" i="1" s="1"/>
  <c r="G19" i="1"/>
  <c r="F19" i="1"/>
  <c r="D19" i="1"/>
  <c r="E19" i="1" s="1"/>
  <c r="H19" i="1" s="1"/>
  <c r="C19" i="1"/>
  <c r="E17" i="1"/>
  <c r="H17" i="1" s="1"/>
  <c r="E16" i="1"/>
  <c r="H16" i="1" s="1"/>
  <c r="E15" i="1"/>
  <c r="H15" i="1" s="1"/>
  <c r="E14" i="1"/>
  <c r="H14" i="1" s="1"/>
  <c r="E13" i="1"/>
  <c r="H13" i="1" s="1"/>
  <c r="H12" i="1"/>
  <c r="E12" i="1"/>
  <c r="E11" i="1"/>
  <c r="H11" i="1" s="1"/>
  <c r="E10" i="1"/>
  <c r="H10" i="1" s="1"/>
  <c r="G9" i="1"/>
  <c r="F9" i="1"/>
  <c r="D9" i="1"/>
  <c r="D29" i="1" s="1"/>
  <c r="C9" i="1"/>
  <c r="C29" i="1" s="1"/>
  <c r="E9" i="1" l="1"/>
  <c r="E29" i="1" l="1"/>
  <c r="H9" i="1"/>
  <c r="H29" i="1" s="1"/>
</calcChain>
</file>

<file path=xl/sharedStrings.xml><?xml version="1.0" encoding="utf-8"?>
<sst xmlns="http://schemas.openxmlformats.org/spreadsheetml/2006/main" count="34" uniqueCount="27">
  <si>
    <t>CONSEJO ESTATAL DE POBLACIÓN</t>
  </si>
  <si>
    <t>ESTADO ANALÍTICO DEL EJERCICIO DEL PRESUPUESTO DE EGRESOS DETALLADO - LDF</t>
  </si>
  <si>
    <t>CLASIFICACIÓN ADMINISTRATIVA</t>
  </si>
  <si>
    <t>DEL 01 DE ENERO AL 31 DE DICIEMBRE DE 2024</t>
  </si>
  <si>
    <t>(PESOS)</t>
  </si>
  <si>
    <t>Concepto (c)</t>
  </si>
  <si>
    <t>Egresos</t>
  </si>
  <si>
    <t>Subejercicio (e)</t>
  </si>
  <si>
    <t>Aprobado (d)</t>
  </si>
  <si>
    <t>Ampliaciones/ (Reducciones)</t>
  </si>
  <si>
    <t>Modificado</t>
  </si>
  <si>
    <t>Devengado</t>
  </si>
  <si>
    <t>Pagado</t>
  </si>
  <si>
    <t>I. Gasto No Etiquetado (I=A+B+C+D+E+F+G+H)</t>
  </si>
  <si>
    <t>A. Consejo Estatal de Población</t>
  </si>
  <si>
    <t>B. Dependencia o Unidad Administrativa 2</t>
  </si>
  <si>
    <t>C. Dependencia o Unidad Administrativa 3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</si>
  <si>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</si>
  <si>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</si>
  <si>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</si>
  <si>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</si>
  <si>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</si>
  <si>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II. Gasto Etiquetado (II=A+B+C+D+E+F+G+H)</t>
  </si>
  <si>
    <t>A. Dependencia o Unidad Administrativa 1</t>
  </si>
  <si>
    <t>III. Total de Egresos (III = I + II)</t>
  </si>
  <si>
    <t>“Bajo protesta de decir verdad declaramos que los Estados Financieros y sus notas, son razonablemente correctos y son responsabilidad del emisor.”</t>
  </si>
  <si>
    <t>SRC3103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</si>
</sst>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9"/>
      <color theme="1"/>
      <name val="Arial Narrow"/>
      <family val="2"/>
    </font>
    <font>
      <sz val="9"/>
      <color theme="1"/>
      <name val="Arial Narrow"/>
      <family val="2"/>
    </font>
    <font>
      <sz val="8"/>
      <name val="Arial"/>
      <family val="2"/>
    </font>
    <font>
      <sz val="8"/>
      <color theme="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3" fillId="0" borderId="0" xfId="0" applyFont="1"/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4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0" xfId="0" applyNumberFormat="1" applyFont="1" applyFill="1" applyAlignment="1" applyProtection="1">
      <alignment horizontal="center" vertical="center" wrapText="1"/>
      <protection locked="0"/>
    </xf>
    <xf numFmtId="49" fontId="4" fillId="2" borderId="5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6" xfId="0" applyNumberFormat="1" applyFont="1" applyFill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center" vertical="center" wrapText="1"/>
    </xf>
    <xf numFmtId="49" fontId="4" fillId="2" borderId="9" xfId="0" applyNumberFormat="1" applyFont="1" applyFill="1" applyBorder="1" applyAlignment="1">
      <alignment horizontal="center" vertical="center" wrapText="1"/>
    </xf>
    <xf numFmtId="49" fontId="4" fillId="2" borderId="10" xfId="0" applyNumberFormat="1" applyFont="1" applyFill="1" applyBorder="1" applyAlignment="1">
      <alignment horizontal="center" vertical="center" wrapText="1"/>
    </xf>
    <xf numFmtId="49" fontId="4" fillId="2" borderId="11" xfId="0" applyNumberFormat="1" applyFont="1" applyFill="1" applyBorder="1" applyAlignment="1">
      <alignment horizontal="center" vertical="center" wrapText="1"/>
    </xf>
    <xf numFmtId="49" fontId="4" fillId="2" borderId="12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4" fontId="4" fillId="0" borderId="9" xfId="0" applyNumberFormat="1" applyFont="1" applyBorder="1" applyAlignment="1">
      <alignment vertical="center" wrapText="1"/>
    </xf>
    <xf numFmtId="4" fontId="4" fillId="0" borderId="9" xfId="0" applyNumberFormat="1" applyFont="1" applyBorder="1" applyAlignment="1" applyProtection="1">
      <alignment vertical="center" wrapText="1"/>
      <protection locked="0"/>
    </xf>
    <xf numFmtId="0" fontId="5" fillId="0" borderId="14" xfId="0" applyFont="1" applyBorder="1" applyAlignment="1" applyProtection="1">
      <alignment horizontal="left" vertical="center" wrapText="1" indent="1"/>
      <protection locked="0"/>
    </xf>
    <xf numFmtId="4" fontId="2" fillId="0" borderId="5" xfId="1" applyNumberFormat="1" applyFont="1" applyFill="1" applyBorder="1" applyAlignment="1" applyProtection="1">
      <alignment horizontal="right" vertical="center" wrapText="1"/>
      <protection locked="0"/>
    </xf>
    <xf numFmtId="0" fontId="2" fillId="0" borderId="14" xfId="0" applyFont="1" applyBorder="1" applyAlignment="1" applyProtection="1">
      <alignment horizontal="left" vertical="center" wrapText="1"/>
      <protection locked="0"/>
    </xf>
    <xf numFmtId="4" fontId="2" fillId="0" borderId="5" xfId="0" applyNumberFormat="1" applyFont="1" applyBorder="1" applyAlignment="1" applyProtection="1">
      <alignment horizontal="right" vertical="center" wrapText="1"/>
      <protection locked="0"/>
    </xf>
    <xf numFmtId="0" fontId="4" fillId="0" borderId="14" xfId="0" applyFont="1" applyBorder="1" applyAlignment="1">
      <alignment horizontal="left" vertical="center" wrapText="1"/>
    </xf>
    <xf numFmtId="4" fontId="4" fillId="0" borderId="14" xfId="0" applyNumberFormat="1" applyFont="1" applyBorder="1" applyAlignment="1">
      <alignment vertical="center" wrapText="1"/>
    </xf>
    <xf numFmtId="4" fontId="4" fillId="0" borderId="14" xfId="0" applyNumberFormat="1" applyFont="1" applyBorder="1" applyAlignment="1" applyProtection="1">
      <alignment vertical="center" wrapText="1"/>
      <protection locked="0"/>
    </xf>
    <xf numFmtId="0" fontId="2" fillId="0" borderId="14" xfId="0" applyFont="1" applyBorder="1" applyAlignment="1" applyProtection="1">
      <alignment horizontal="justify" vertical="center" wrapText="1"/>
      <protection locked="0"/>
    </xf>
    <xf numFmtId="0" fontId="4" fillId="0" borderId="14" xfId="0" applyFont="1" applyBorder="1" applyAlignment="1">
      <alignment horizontal="justify" vertical="center" wrapText="1"/>
    </xf>
    <xf numFmtId="4" fontId="4" fillId="0" borderId="5" xfId="0" applyNumberFormat="1" applyFont="1" applyBorder="1" applyAlignment="1">
      <alignment horizontal="right" vertical="center" wrapText="1"/>
    </xf>
    <xf numFmtId="0" fontId="2" fillId="0" borderId="13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/>
      <protection locked="0"/>
    </xf>
    <xf numFmtId="0" fontId="2" fillId="0" borderId="0" xfId="0" applyFont="1" applyProtection="1"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693420</xdr:colOff>
      <xdr:row>37</xdr:row>
      <xdr:rowOff>60960</xdr:rowOff>
    </xdr:from>
    <xdr:to>
      <xdr:col>7</xdr:col>
      <xdr:colOff>421640</xdr:colOff>
      <xdr:row>40</xdr:row>
      <xdr:rowOff>60960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D464BDF3-AF5E-4DAE-A9FB-FE82AC492613}"/>
            </a:ext>
          </a:extLst>
        </xdr:cNvPr>
        <xdr:cNvGrpSpPr/>
      </xdr:nvGrpSpPr>
      <xdr:grpSpPr>
        <a:xfrm>
          <a:off x="937260" y="7185660"/>
          <a:ext cx="7363460" cy="571500"/>
          <a:chOff x="1321175" y="15827226"/>
          <a:chExt cx="5671284" cy="357034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527D6DE3-98F1-A7D1-5B25-66C9D61A96C4}"/>
              </a:ext>
            </a:extLst>
          </xdr:cNvPr>
          <xdr:cNvGrpSpPr/>
        </xdr:nvGrpSpPr>
        <xdr:grpSpPr>
          <a:xfrm>
            <a:off x="1321175" y="15836670"/>
            <a:ext cx="2056932" cy="253811"/>
            <a:chOff x="1194877" y="15961102"/>
            <a:chExt cx="2056932" cy="255103"/>
          </a:xfrm>
        </xdr:grpSpPr>
        <xdr:cxnSp macro="">
          <xdr:nvCxnSpPr>
            <xdr:cNvPr id="7" name="Conector recto 6">
              <a:extLst>
                <a:ext uri="{FF2B5EF4-FFF2-40B4-BE49-F238E27FC236}">
                  <a16:creationId xmlns:a16="http://schemas.microsoft.com/office/drawing/2014/main" id="{E9FB0A10-8F4C-A173-801D-68B1CBE1A81E}"/>
                </a:ext>
              </a:extLst>
            </xdr:cNvPr>
            <xdr:cNvCxnSpPr/>
          </xdr:nvCxnSpPr>
          <xdr:spPr>
            <a:xfrm>
              <a:off x="1353392" y="15961102"/>
              <a:ext cx="1740157" cy="227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511EC2CA-EEA3-31DB-B300-04B2A3E093A2}"/>
                </a:ext>
              </a:extLst>
            </xdr:cNvPr>
            <xdr:cNvSpPr txBox="1"/>
          </xdr:nvSpPr>
          <xdr:spPr>
            <a:xfrm>
              <a:off x="1194877" y="15978114"/>
              <a:ext cx="2056932" cy="23809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MTRO. ENRIQUE</a:t>
              </a:r>
              <a:r>
                <a:rPr lang="es-MX" sz="800" baseline="0">
                  <a:latin typeface="Arial" panose="020B0604020202020204" pitchFamily="34" charset="0"/>
                  <a:cs typeface="Arial" panose="020B0604020202020204" pitchFamily="34" charset="0"/>
                </a:rPr>
                <a:t> SERRANO ESCOBAR</a:t>
              </a:r>
              <a:endParaRPr lang="es-MX" sz="800"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COORDINADOR GENERAL</a:t>
              </a:r>
            </a:p>
          </xdr:txBody>
        </xdr:sp>
      </xdr:grpSp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74A41264-59AA-9BB2-F007-FCB047319E44}"/>
              </a:ext>
            </a:extLst>
          </xdr:cNvPr>
          <xdr:cNvGrpSpPr/>
        </xdr:nvGrpSpPr>
        <xdr:grpSpPr>
          <a:xfrm>
            <a:off x="4631645" y="15827226"/>
            <a:ext cx="2360814" cy="357034"/>
            <a:chOff x="511779" y="15947500"/>
            <a:chExt cx="2362054" cy="358853"/>
          </a:xfrm>
        </xdr:grpSpPr>
        <xdr:cxnSp macro="">
          <xdr:nvCxnSpPr>
            <xdr:cNvPr id="5" name="Conector recto 4">
              <a:extLst>
                <a:ext uri="{FF2B5EF4-FFF2-40B4-BE49-F238E27FC236}">
                  <a16:creationId xmlns:a16="http://schemas.microsoft.com/office/drawing/2014/main" id="{6D1A8CC6-DAFD-08CB-8D6D-5ACE8A5981AD}"/>
                </a:ext>
              </a:extLst>
            </xdr:cNvPr>
            <xdr:cNvCxnSpPr/>
          </xdr:nvCxnSpPr>
          <xdr:spPr>
            <a:xfrm flipV="1">
              <a:off x="875765" y="15947500"/>
              <a:ext cx="1674434" cy="213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6" name="CuadroTexto 5">
              <a:extLst>
                <a:ext uri="{FF2B5EF4-FFF2-40B4-BE49-F238E27FC236}">
                  <a16:creationId xmlns:a16="http://schemas.microsoft.com/office/drawing/2014/main" id="{667D638C-C2D3-D8DD-A25E-D72D0CEF285D}"/>
                </a:ext>
              </a:extLst>
            </xdr:cNvPr>
            <xdr:cNvSpPr txBox="1"/>
          </xdr:nvSpPr>
          <xdr:spPr>
            <a:xfrm>
              <a:off x="511779" y="15971116"/>
              <a:ext cx="2362054" cy="33523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LIC. ROXANA ELIZABETH JUÁREZ GUTIÉRREZ </a:t>
              </a: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JEFA DEL DEPARTAMENTO DE ADMINISTRACIÓN Y RECURSOS FINANCIEROS</a:t>
              </a:r>
            </a:p>
          </xdr:txBody>
        </xdr:sp>
      </xdr:grp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A4026-D719-4C9D-973F-08B3C49CAEFF}">
  <sheetPr>
    <tabColor theme="4" tint="-0.499984740745262"/>
    <pageSetUpPr fitToPage="1"/>
  </sheetPr>
  <dimension ref="B1:S144"/>
  <sheetViews>
    <sheetView tabSelected="1" view="pageBreakPreview" zoomScaleNormal="100" zoomScaleSheetLayoutView="100" workbookViewId="0">
      <selection activeCell="B2" sqref="B2:I1079"/>
    </sheetView>
  </sheetViews>
  <sheetFormatPr baseColWidth="10" defaultColWidth="14.7109375" defaultRowHeight="15" customHeight="1" x14ac:dyDescent="0.2"/>
  <cols>
    <col min="1" max="1" width="4.5703125" style="1" customWidth="1"/>
    <col min="2" max="2" width="48.85546875" style="1" customWidth="1"/>
    <col min="3" max="8" width="18.85546875" style="1" customWidth="1"/>
    <col min="9" max="9" width="4.7109375" style="1" customWidth="1"/>
    <col min="10" max="16384" width="14.7109375" style="1"/>
  </cols>
  <sheetData>
    <row r="1" spans="2:9" ht="15" customHeight="1" thickBot="1" x14ac:dyDescent="0.25">
      <c r="I1" s="2"/>
    </row>
    <row r="2" spans="2:9" ht="15" customHeight="1" x14ac:dyDescent="0.2">
      <c r="B2" s="3" t="s">
        <v>0</v>
      </c>
      <c r="C2" s="4"/>
      <c r="D2" s="4"/>
      <c r="E2" s="4"/>
      <c r="F2" s="4"/>
      <c r="G2" s="4"/>
      <c r="H2" s="5"/>
    </row>
    <row r="3" spans="2:9" ht="15" customHeight="1" x14ac:dyDescent="0.2">
      <c r="B3" s="6" t="s">
        <v>1</v>
      </c>
      <c r="C3" s="7"/>
      <c r="D3" s="7"/>
      <c r="E3" s="7"/>
      <c r="F3" s="7"/>
      <c r="G3" s="7"/>
      <c r="H3" s="8"/>
    </row>
    <row r="4" spans="2:9" ht="15" customHeight="1" x14ac:dyDescent="0.2">
      <c r="B4" s="6" t="s">
        <v>2</v>
      </c>
      <c r="C4" s="7"/>
      <c r="D4" s="7"/>
      <c r="E4" s="7"/>
      <c r="F4" s="7"/>
      <c r="G4" s="7"/>
      <c r="H4" s="8"/>
    </row>
    <row r="5" spans="2:9" ht="15" customHeight="1" x14ac:dyDescent="0.2">
      <c r="B5" s="9" t="s">
        <v>3</v>
      </c>
      <c r="C5" s="10"/>
      <c r="D5" s="10"/>
      <c r="E5" s="10"/>
      <c r="F5" s="10"/>
      <c r="G5" s="10"/>
      <c r="H5" s="11"/>
    </row>
    <row r="6" spans="2:9" ht="15" customHeight="1" thickBot="1" x14ac:dyDescent="0.25">
      <c r="B6" s="12" t="s">
        <v>4</v>
      </c>
      <c r="C6" s="13"/>
      <c r="D6" s="13"/>
      <c r="E6" s="13"/>
      <c r="F6" s="13"/>
      <c r="G6" s="13"/>
      <c r="H6" s="14"/>
    </row>
    <row r="7" spans="2:9" ht="15" customHeight="1" thickBot="1" x14ac:dyDescent="0.25">
      <c r="B7" s="15" t="s">
        <v>5</v>
      </c>
      <c r="C7" s="16" t="s">
        <v>6</v>
      </c>
      <c r="D7" s="17"/>
      <c r="E7" s="17"/>
      <c r="F7" s="17"/>
      <c r="G7" s="18"/>
      <c r="H7" s="15" t="s">
        <v>7</v>
      </c>
    </row>
    <row r="8" spans="2:9" ht="21" thickBot="1" x14ac:dyDescent="0.25">
      <c r="B8" s="19"/>
      <c r="C8" s="20" t="s">
        <v>8</v>
      </c>
      <c r="D8" s="20" t="s">
        <v>9</v>
      </c>
      <c r="E8" s="20" t="s">
        <v>10</v>
      </c>
      <c r="F8" s="20" t="s">
        <v>11</v>
      </c>
      <c r="G8" s="20" t="s">
        <v>12</v>
      </c>
      <c r="H8" s="19"/>
    </row>
    <row r="9" spans="2:9" ht="15" customHeight="1" x14ac:dyDescent="0.2">
      <c r="B9" s="21" t="s">
        <v>13</v>
      </c>
      <c r="C9" s="22">
        <f>SUM(C10:C17)</f>
        <v>21643068.719999999</v>
      </c>
      <c r="D9" s="22">
        <f>SUM(D10:D17)</f>
        <v>-308655.64</v>
      </c>
      <c r="E9" s="23">
        <f>SUM(C9:D9)</f>
        <v>21334413.079999998</v>
      </c>
      <c r="F9" s="22">
        <f>SUM(F10:F17)</f>
        <v>14436245.279999999</v>
      </c>
      <c r="G9" s="22">
        <f>SUM(G10:G17)</f>
        <v>12225253.9</v>
      </c>
      <c r="H9" s="23">
        <f>SUM(E9-F9)</f>
        <v>6898167.7999999989</v>
      </c>
    </row>
    <row r="10" spans="2:9" ht="15" customHeight="1" x14ac:dyDescent="0.2">
      <c r="B10" s="24" t="s">
        <v>14</v>
      </c>
      <c r="C10" s="25">
        <v>21643068.719999999</v>
      </c>
      <c r="D10" s="25">
        <v>-308655.64</v>
      </c>
      <c r="E10" s="25">
        <f>SUM(C10:D10)</f>
        <v>21334413.079999998</v>
      </c>
      <c r="F10" s="25">
        <v>14436245.279999999</v>
      </c>
      <c r="G10" s="25">
        <v>12225253.9</v>
      </c>
      <c r="H10" s="25">
        <f>SUM(E10-F10)</f>
        <v>6898167.7999999989</v>
      </c>
    </row>
    <row r="11" spans="2:9" ht="15" customHeight="1" x14ac:dyDescent="0.2">
      <c r="B11" s="24" t="s">
        <v>15</v>
      </c>
      <c r="C11" s="25">
        <v>0</v>
      </c>
      <c r="D11" s="25">
        <v>0</v>
      </c>
      <c r="E11" s="25">
        <f t="shared" ref="E11:E17" si="0">SUM(C11:D11)</f>
        <v>0</v>
      </c>
      <c r="F11" s="25">
        <v>0</v>
      </c>
      <c r="G11" s="25">
        <v>0</v>
      </c>
      <c r="H11" s="25">
        <f t="shared" ref="H11:H17" si="1">SUM(E11-F11)</f>
        <v>0</v>
      </c>
    </row>
    <row r="12" spans="2:9" ht="15" customHeight="1" x14ac:dyDescent="0.2">
      <c r="B12" s="24" t="s">
        <v>16</v>
      </c>
      <c r="C12" s="25">
        <v>0</v>
      </c>
      <c r="D12" s="25">
        <v>0</v>
      </c>
      <c r="E12" s="25">
        <f t="shared" si="0"/>
        <v>0</v>
      </c>
      <c r="F12" s="25">
        <v>0</v>
      </c>
      <c r="G12" s="25">
        <v>0</v>
      </c>
      <c r="H12" s="25">
        <f t="shared" si="1"/>
        <v>0</v>
      </c>
    </row>
    <row r="13" spans="2:9" ht="15" customHeight="1" x14ac:dyDescent="0.2">
      <c r="B13" s="24" t="s">
        <v>17</v>
      </c>
      <c r="C13" s="25">
        <v>0</v>
      </c>
      <c r="D13" s="25">
        <v>0</v>
      </c>
      <c r="E13" s="25">
        <f t="shared" si="0"/>
        <v>0</v>
      </c>
      <c r="F13" s="25">
        <v>0</v>
      </c>
      <c r="G13" s="25">
        <v>0</v>
      </c>
      <c r="H13" s="25">
        <f t="shared" si="1"/>
        <v>0</v>
      </c>
    </row>
    <row r="14" spans="2:9" ht="15" customHeight="1" x14ac:dyDescent="0.2">
      <c r="B14" s="24" t="s">
        <v>18</v>
      </c>
      <c r="C14" s="25">
        <v>0</v>
      </c>
      <c r="D14" s="25">
        <v>0</v>
      </c>
      <c r="E14" s="25">
        <f t="shared" si="0"/>
        <v>0</v>
      </c>
      <c r="F14" s="25">
        <v>0</v>
      </c>
      <c r="G14" s="25">
        <v>0</v>
      </c>
      <c r="H14" s="25">
        <f t="shared" si="1"/>
        <v>0</v>
      </c>
    </row>
    <row r="15" spans="2:9" ht="15" customHeight="1" x14ac:dyDescent="0.2">
      <c r="B15" s="24" t="s">
        <v>19</v>
      </c>
      <c r="C15" s="25">
        <v>0</v>
      </c>
      <c r="D15" s="25">
        <v>0</v>
      </c>
      <c r="E15" s="25">
        <f t="shared" si="0"/>
        <v>0</v>
      </c>
      <c r="F15" s="25">
        <v>0</v>
      </c>
      <c r="G15" s="25">
        <v>0</v>
      </c>
      <c r="H15" s="25">
        <f t="shared" si="1"/>
        <v>0</v>
      </c>
    </row>
    <row r="16" spans="2:9" ht="15" customHeight="1" x14ac:dyDescent="0.2">
      <c r="B16" s="24" t="s">
        <v>20</v>
      </c>
      <c r="C16" s="25">
        <v>0</v>
      </c>
      <c r="D16" s="25">
        <v>0</v>
      </c>
      <c r="E16" s="25">
        <f t="shared" si="0"/>
        <v>0</v>
      </c>
      <c r="F16" s="25">
        <v>0</v>
      </c>
      <c r="G16" s="25">
        <v>0</v>
      </c>
      <c r="H16" s="25">
        <f t="shared" si="1"/>
        <v>0</v>
      </c>
    </row>
    <row r="17" spans="2:8" ht="15" customHeight="1" x14ac:dyDescent="0.2">
      <c r="B17" s="24" t="s">
        <v>21</v>
      </c>
      <c r="C17" s="25">
        <v>0</v>
      </c>
      <c r="D17" s="25">
        <v>0</v>
      </c>
      <c r="E17" s="25">
        <f t="shared" si="0"/>
        <v>0</v>
      </c>
      <c r="F17" s="25">
        <v>0</v>
      </c>
      <c r="G17" s="25">
        <v>0</v>
      </c>
      <c r="H17" s="25">
        <f t="shared" si="1"/>
        <v>0</v>
      </c>
    </row>
    <row r="18" spans="2:8" ht="15" customHeight="1" x14ac:dyDescent="0.2">
      <c r="B18" s="26"/>
      <c r="C18" s="27"/>
      <c r="D18" s="27"/>
      <c r="E18" s="27"/>
      <c r="F18" s="27"/>
      <c r="G18" s="27"/>
      <c r="H18" s="27"/>
    </row>
    <row r="19" spans="2:8" ht="15" customHeight="1" x14ac:dyDescent="0.2">
      <c r="B19" s="28" t="s">
        <v>22</v>
      </c>
      <c r="C19" s="29">
        <f>SUM(C20:C27)</f>
        <v>0</v>
      </c>
      <c r="D19" s="29">
        <f t="shared" ref="D19:G19" si="2">SUM(D20:D27)</f>
        <v>0</v>
      </c>
      <c r="E19" s="30">
        <f t="shared" ref="E19:E27" si="3">SUM(C19:D19)</f>
        <v>0</v>
      </c>
      <c r="F19" s="29">
        <f t="shared" si="2"/>
        <v>0</v>
      </c>
      <c r="G19" s="29">
        <f t="shared" si="2"/>
        <v>0</v>
      </c>
      <c r="H19" s="30">
        <f>SUM(E19-F19)</f>
        <v>0</v>
      </c>
    </row>
    <row r="20" spans="2:8" ht="15" customHeight="1" x14ac:dyDescent="0.2">
      <c r="B20" s="24" t="s">
        <v>23</v>
      </c>
      <c r="C20" s="25">
        <v>0</v>
      </c>
      <c r="D20" s="25">
        <v>0</v>
      </c>
      <c r="E20" s="25">
        <f t="shared" si="3"/>
        <v>0</v>
      </c>
      <c r="F20" s="25">
        <v>0</v>
      </c>
      <c r="G20" s="25">
        <v>0</v>
      </c>
      <c r="H20" s="25">
        <f t="shared" ref="H20:H27" si="4">SUM(E20-F20)</f>
        <v>0</v>
      </c>
    </row>
    <row r="21" spans="2:8" ht="15" customHeight="1" x14ac:dyDescent="0.2">
      <c r="B21" s="24" t="s">
        <v>15</v>
      </c>
      <c r="C21" s="25">
        <v>0</v>
      </c>
      <c r="D21" s="25">
        <v>0</v>
      </c>
      <c r="E21" s="25">
        <f t="shared" si="3"/>
        <v>0</v>
      </c>
      <c r="F21" s="25">
        <v>0</v>
      </c>
      <c r="G21" s="25">
        <v>0</v>
      </c>
      <c r="H21" s="25">
        <f t="shared" si="4"/>
        <v>0</v>
      </c>
    </row>
    <row r="22" spans="2:8" ht="15" customHeight="1" x14ac:dyDescent="0.2">
      <c r="B22" s="24" t="s">
        <v>16</v>
      </c>
      <c r="C22" s="25">
        <v>0</v>
      </c>
      <c r="D22" s="25">
        <v>0</v>
      </c>
      <c r="E22" s="25">
        <f t="shared" si="3"/>
        <v>0</v>
      </c>
      <c r="F22" s="25">
        <v>0</v>
      </c>
      <c r="G22" s="25">
        <v>0</v>
      </c>
      <c r="H22" s="25">
        <f t="shared" si="4"/>
        <v>0</v>
      </c>
    </row>
    <row r="23" spans="2:8" ht="15" customHeight="1" x14ac:dyDescent="0.2">
      <c r="B23" s="24" t="s">
        <v>17</v>
      </c>
      <c r="C23" s="25">
        <v>0</v>
      </c>
      <c r="D23" s="25">
        <v>0</v>
      </c>
      <c r="E23" s="25">
        <f t="shared" si="3"/>
        <v>0</v>
      </c>
      <c r="F23" s="25">
        <v>0</v>
      </c>
      <c r="G23" s="25">
        <v>0</v>
      </c>
      <c r="H23" s="25">
        <f t="shared" si="4"/>
        <v>0</v>
      </c>
    </row>
    <row r="24" spans="2:8" ht="15" customHeight="1" x14ac:dyDescent="0.2">
      <c r="B24" s="24" t="s">
        <v>18</v>
      </c>
      <c r="C24" s="25">
        <v>0</v>
      </c>
      <c r="D24" s="25">
        <v>0</v>
      </c>
      <c r="E24" s="25">
        <f t="shared" si="3"/>
        <v>0</v>
      </c>
      <c r="F24" s="25">
        <v>0</v>
      </c>
      <c r="G24" s="25">
        <v>0</v>
      </c>
      <c r="H24" s="25">
        <f t="shared" si="4"/>
        <v>0</v>
      </c>
    </row>
    <row r="25" spans="2:8" ht="15" customHeight="1" x14ac:dyDescent="0.2">
      <c r="B25" s="24" t="s">
        <v>19</v>
      </c>
      <c r="C25" s="25">
        <v>0</v>
      </c>
      <c r="D25" s="25">
        <v>0</v>
      </c>
      <c r="E25" s="25">
        <f t="shared" si="3"/>
        <v>0</v>
      </c>
      <c r="F25" s="25">
        <v>0</v>
      </c>
      <c r="G25" s="25">
        <v>0</v>
      </c>
      <c r="H25" s="25">
        <f t="shared" si="4"/>
        <v>0</v>
      </c>
    </row>
    <row r="26" spans="2:8" ht="15" customHeight="1" x14ac:dyDescent="0.2">
      <c r="B26" s="24" t="s">
        <v>20</v>
      </c>
      <c r="C26" s="25">
        <v>0</v>
      </c>
      <c r="D26" s="25">
        <v>0</v>
      </c>
      <c r="E26" s="25">
        <f t="shared" si="3"/>
        <v>0</v>
      </c>
      <c r="F26" s="25">
        <v>0</v>
      </c>
      <c r="G26" s="25">
        <v>0</v>
      </c>
      <c r="H26" s="25">
        <f t="shared" si="4"/>
        <v>0</v>
      </c>
    </row>
    <row r="27" spans="2:8" ht="15" customHeight="1" x14ac:dyDescent="0.2">
      <c r="B27" s="24" t="s">
        <v>21</v>
      </c>
      <c r="C27" s="25">
        <v>0</v>
      </c>
      <c r="D27" s="25">
        <v>0</v>
      </c>
      <c r="E27" s="25">
        <f t="shared" si="3"/>
        <v>0</v>
      </c>
      <c r="F27" s="25">
        <v>0</v>
      </c>
      <c r="G27" s="25">
        <v>0</v>
      </c>
      <c r="H27" s="25">
        <f t="shared" si="4"/>
        <v>0</v>
      </c>
    </row>
    <row r="28" spans="2:8" ht="15" customHeight="1" x14ac:dyDescent="0.2">
      <c r="B28" s="31"/>
      <c r="C28" s="27"/>
      <c r="D28" s="27"/>
      <c r="E28" s="27"/>
      <c r="F28" s="27"/>
      <c r="G28" s="27"/>
      <c r="H28" s="27"/>
    </row>
    <row r="29" spans="2:8" ht="15" customHeight="1" x14ac:dyDescent="0.2">
      <c r="B29" s="32" t="s">
        <v>24</v>
      </c>
      <c r="C29" s="33">
        <f>SUM(C9+C19)</f>
        <v>21643068.719999999</v>
      </c>
      <c r="D29" s="33">
        <f t="shared" ref="D29:H29" si="5">SUM(D9+D19)</f>
        <v>-308655.64</v>
      </c>
      <c r="E29" s="33">
        <f t="shared" si="5"/>
        <v>21334413.079999998</v>
      </c>
      <c r="F29" s="33">
        <f t="shared" si="5"/>
        <v>14436245.279999999</v>
      </c>
      <c r="G29" s="33">
        <f t="shared" si="5"/>
        <v>12225253.9</v>
      </c>
      <c r="H29" s="33">
        <f t="shared" si="5"/>
        <v>6898167.7999999989</v>
      </c>
    </row>
    <row r="30" spans="2:8" ht="15" customHeight="1" thickBot="1" x14ac:dyDescent="0.25">
      <c r="B30" s="34"/>
      <c r="C30" s="35"/>
      <c r="D30" s="35"/>
      <c r="E30" s="36"/>
      <c r="F30" s="35"/>
      <c r="G30" s="35"/>
      <c r="H30" s="35"/>
    </row>
    <row r="31" spans="2:8" s="38" customFormat="1" ht="15" customHeight="1" x14ac:dyDescent="0.2">
      <c r="B31" s="37" t="s">
        <v>25</v>
      </c>
    </row>
    <row r="32" spans="2:8" s="38" customFormat="1" ht="15" customHeight="1" x14ac:dyDescent="0.2"/>
    <row r="33" s="38" customFormat="1" ht="15" customHeight="1" x14ac:dyDescent="0.2"/>
    <row r="34" s="38" customFormat="1" ht="15" customHeight="1" x14ac:dyDescent="0.2"/>
    <row r="35" s="38" customFormat="1" ht="15" customHeight="1" x14ac:dyDescent="0.2"/>
    <row r="36" s="38" customFormat="1" ht="15" customHeight="1" x14ac:dyDescent="0.2"/>
    <row r="37" s="38" customFormat="1" ht="15" customHeight="1" x14ac:dyDescent="0.2"/>
    <row r="38" s="38" customFormat="1" ht="15" customHeight="1" x14ac:dyDescent="0.2"/>
    <row r="39" s="38" customFormat="1" ht="15" customHeight="1" x14ac:dyDescent="0.2"/>
    <row r="40" s="38" customFormat="1" ht="15" customHeight="1" x14ac:dyDescent="0.2"/>
    <row r="41" s="38" customFormat="1" ht="15" customHeight="1" x14ac:dyDescent="0.2"/>
    <row r="42" s="38" customFormat="1" ht="15" customHeight="1" x14ac:dyDescent="0.2"/>
    <row r="43" s="38" customFormat="1" ht="15" customHeight="1" x14ac:dyDescent="0.2"/>
    <row r="44" s="38" customFormat="1" ht="15" customHeight="1" x14ac:dyDescent="0.2"/>
    <row r="45" s="38" customFormat="1" ht="15" customHeight="1" x14ac:dyDescent="0.2"/>
    <row r="46" s="38" customFormat="1" ht="15" customHeight="1" x14ac:dyDescent="0.2"/>
    <row r="47" s="38" customFormat="1" ht="15" customHeight="1" x14ac:dyDescent="0.2"/>
    <row r="48" s="38" customFormat="1" ht="15" customHeight="1" x14ac:dyDescent="0.2"/>
    <row r="49" s="38" customFormat="1" ht="15" customHeight="1" x14ac:dyDescent="0.2"/>
    <row r="50" s="38" customFormat="1" ht="15" customHeight="1" x14ac:dyDescent="0.2"/>
    <row r="51" s="38" customFormat="1" ht="15" customHeight="1" x14ac:dyDescent="0.2"/>
    <row r="52" s="38" customFormat="1" ht="15" customHeight="1" x14ac:dyDescent="0.2"/>
    <row r="53" s="38" customFormat="1" ht="15" customHeight="1" x14ac:dyDescent="0.2"/>
    <row r="54" s="38" customFormat="1" ht="15" customHeight="1" x14ac:dyDescent="0.2"/>
    <row r="55" s="38" customFormat="1" ht="15" customHeight="1" x14ac:dyDescent="0.2"/>
    <row r="56" s="38" customFormat="1" ht="15" customHeight="1" x14ac:dyDescent="0.2"/>
    <row r="57" s="38" customFormat="1" ht="15" customHeight="1" x14ac:dyDescent="0.2"/>
    <row r="58" s="38" customFormat="1" ht="15" customHeight="1" x14ac:dyDescent="0.2"/>
    <row r="59" s="38" customFormat="1" ht="15" customHeight="1" x14ac:dyDescent="0.2"/>
    <row r="60" s="38" customFormat="1" ht="15" customHeight="1" x14ac:dyDescent="0.2"/>
    <row r="61" s="38" customFormat="1" ht="15" customHeight="1" x14ac:dyDescent="0.2"/>
    <row r="62" s="38" customFormat="1" ht="15" customHeight="1" x14ac:dyDescent="0.2"/>
    <row r="63" s="38" customFormat="1" ht="15" customHeight="1" x14ac:dyDescent="0.2"/>
    <row r="64" s="38" customFormat="1" ht="15" customHeight="1" x14ac:dyDescent="0.2"/>
    <row r="65" s="38" customFormat="1" ht="15" customHeight="1" x14ac:dyDescent="0.2"/>
    <row r="66" s="38" customFormat="1" ht="15" customHeight="1" x14ac:dyDescent="0.2"/>
    <row r="67" s="38" customFormat="1" ht="15" customHeight="1" x14ac:dyDescent="0.2"/>
    <row r="68" s="38" customFormat="1" ht="15" customHeight="1" x14ac:dyDescent="0.2"/>
    <row r="69" s="38" customFormat="1" ht="15" customHeight="1" x14ac:dyDescent="0.2"/>
    <row r="70" s="38" customFormat="1" ht="15" customHeight="1" x14ac:dyDescent="0.2"/>
    <row r="71" s="38" customFormat="1" ht="15" customHeight="1" x14ac:dyDescent="0.2"/>
    <row r="72" s="38" customFormat="1" ht="15" customHeight="1" x14ac:dyDescent="0.2"/>
    <row r="73" s="38" customFormat="1" ht="15" customHeight="1" x14ac:dyDescent="0.2"/>
    <row r="74" s="38" customFormat="1" ht="15" customHeight="1" x14ac:dyDescent="0.2"/>
    <row r="75" s="38" customFormat="1" ht="15" customHeight="1" x14ac:dyDescent="0.2"/>
    <row r="76" s="38" customFormat="1" ht="15" customHeight="1" x14ac:dyDescent="0.2"/>
    <row r="77" s="38" customFormat="1" ht="15" customHeight="1" x14ac:dyDescent="0.2"/>
    <row r="78" s="38" customFormat="1" ht="15" customHeight="1" x14ac:dyDescent="0.2"/>
    <row r="79" s="38" customFormat="1" ht="15" customHeight="1" x14ac:dyDescent="0.2"/>
    <row r="80" s="38" customFormat="1" ht="15" customHeight="1" x14ac:dyDescent="0.2"/>
    <row r="81" s="38" customFormat="1" ht="15" customHeight="1" x14ac:dyDescent="0.2"/>
    <row r="82" s="38" customFormat="1" ht="15" customHeight="1" x14ac:dyDescent="0.2"/>
    <row r="83" s="38" customFormat="1" ht="15" customHeight="1" x14ac:dyDescent="0.2"/>
    <row r="84" s="38" customFormat="1" ht="15" customHeight="1" x14ac:dyDescent="0.2"/>
    <row r="85" s="38" customFormat="1" ht="15" customHeight="1" x14ac:dyDescent="0.2"/>
    <row r="86" s="38" customFormat="1" ht="15" customHeight="1" x14ac:dyDescent="0.2"/>
    <row r="87" s="38" customFormat="1" ht="15" customHeight="1" x14ac:dyDescent="0.2"/>
    <row r="88" s="38" customFormat="1" ht="15" customHeight="1" x14ac:dyDescent="0.2"/>
    <row r="89" s="38" customFormat="1" ht="15" customHeight="1" x14ac:dyDescent="0.2"/>
    <row r="90" s="38" customFormat="1" ht="15" customHeight="1" x14ac:dyDescent="0.2"/>
    <row r="91" s="38" customFormat="1" ht="15" customHeight="1" x14ac:dyDescent="0.2"/>
    <row r="92" s="38" customFormat="1" ht="15" customHeight="1" x14ac:dyDescent="0.2"/>
    <row r="93" s="38" customFormat="1" ht="15" customHeight="1" x14ac:dyDescent="0.2"/>
    <row r="94" s="38" customFormat="1" ht="15" customHeight="1" x14ac:dyDescent="0.2"/>
    <row r="95" s="38" customFormat="1" ht="15" customHeight="1" x14ac:dyDescent="0.2"/>
    <row r="96" s="38" customFormat="1" ht="15" customHeight="1" x14ac:dyDescent="0.2"/>
    <row r="97" spans="19:19" s="38" customFormat="1" ht="15" customHeight="1" x14ac:dyDescent="0.2">
      <c r="S97" s="38" t="s">
        <v>26</v>
      </c>
    </row>
    <row r="98" spans="19:19" s="38" customFormat="1" ht="15" customHeight="1" x14ac:dyDescent="0.2"/>
    <row r="99" spans="19:19" s="38" customFormat="1" ht="15" customHeight="1" x14ac:dyDescent="0.2"/>
    <row r="100" spans="19:19" s="38" customFormat="1" ht="15" customHeight="1" x14ac:dyDescent="0.2"/>
    <row r="101" spans="19:19" s="38" customFormat="1" ht="15" customHeight="1" x14ac:dyDescent="0.2"/>
    <row r="102" spans="19:19" s="38" customFormat="1" ht="15" customHeight="1" x14ac:dyDescent="0.2"/>
    <row r="103" spans="19:19" s="38" customFormat="1" ht="15" customHeight="1" x14ac:dyDescent="0.2"/>
    <row r="104" spans="19:19" s="38" customFormat="1" ht="15" customHeight="1" x14ac:dyDescent="0.2"/>
    <row r="105" spans="19:19" s="38" customFormat="1" ht="15" customHeight="1" x14ac:dyDescent="0.2"/>
    <row r="106" spans="19:19" s="38" customFormat="1" ht="15" customHeight="1" x14ac:dyDescent="0.2"/>
    <row r="107" spans="19:19" s="38" customFormat="1" ht="15" customHeight="1" x14ac:dyDescent="0.2"/>
    <row r="108" spans="19:19" s="38" customFormat="1" ht="15" customHeight="1" x14ac:dyDescent="0.2"/>
    <row r="109" spans="19:19" s="38" customFormat="1" ht="15" customHeight="1" x14ac:dyDescent="0.2"/>
    <row r="110" spans="19:19" s="38" customFormat="1" ht="15" customHeight="1" x14ac:dyDescent="0.2"/>
    <row r="111" spans="19:19" s="38" customFormat="1" ht="15" customHeight="1" x14ac:dyDescent="0.2"/>
    <row r="112" spans="19:19" s="38" customFormat="1" ht="15" customHeight="1" x14ac:dyDescent="0.2"/>
    <row r="113" s="38" customFormat="1" ht="15" customHeight="1" x14ac:dyDescent="0.2"/>
    <row r="114" s="38" customFormat="1" ht="15" customHeight="1" x14ac:dyDescent="0.2"/>
    <row r="115" s="38" customFormat="1" ht="15" customHeight="1" x14ac:dyDescent="0.2"/>
    <row r="116" s="38" customFormat="1" ht="15" customHeight="1" x14ac:dyDescent="0.2"/>
    <row r="117" s="38" customFormat="1" ht="15" customHeight="1" x14ac:dyDescent="0.2"/>
    <row r="118" s="38" customFormat="1" ht="15" customHeight="1" x14ac:dyDescent="0.2"/>
    <row r="119" s="38" customFormat="1" ht="15" customHeight="1" x14ac:dyDescent="0.2"/>
    <row r="120" s="38" customFormat="1" ht="15" customHeight="1" x14ac:dyDescent="0.2"/>
    <row r="121" s="38" customFormat="1" ht="15" customHeight="1" x14ac:dyDescent="0.2"/>
    <row r="122" s="38" customFormat="1" ht="15" customHeight="1" x14ac:dyDescent="0.2"/>
    <row r="123" s="38" customFormat="1" ht="15" customHeight="1" x14ac:dyDescent="0.2"/>
    <row r="124" s="38" customFormat="1" ht="15" customHeight="1" x14ac:dyDescent="0.2"/>
    <row r="125" s="38" customFormat="1" ht="15" customHeight="1" x14ac:dyDescent="0.2"/>
    <row r="126" s="38" customFormat="1" ht="15" customHeight="1" x14ac:dyDescent="0.2"/>
    <row r="127" s="38" customFormat="1" ht="15" customHeight="1" x14ac:dyDescent="0.2"/>
    <row r="128" s="38" customFormat="1" ht="15" customHeight="1" x14ac:dyDescent="0.2"/>
    <row r="129" s="38" customFormat="1" ht="15" customHeight="1" x14ac:dyDescent="0.2"/>
    <row r="130" s="38" customFormat="1" ht="15" customHeight="1" x14ac:dyDescent="0.2"/>
    <row r="131" s="38" customFormat="1" ht="15" customHeight="1" x14ac:dyDescent="0.2"/>
    <row r="132" s="38" customFormat="1" ht="15" customHeight="1" x14ac:dyDescent="0.2"/>
    <row r="133" s="38" customFormat="1" ht="15" customHeight="1" x14ac:dyDescent="0.2"/>
    <row r="134" s="38" customFormat="1" ht="15" customHeight="1" x14ac:dyDescent="0.2"/>
    <row r="135" s="38" customFormat="1" ht="15" customHeight="1" x14ac:dyDescent="0.2"/>
    <row r="136" s="38" customFormat="1" ht="15" customHeight="1" x14ac:dyDescent="0.2"/>
    <row r="137" s="38" customFormat="1" ht="15" customHeight="1" x14ac:dyDescent="0.2"/>
    <row r="138" s="38" customFormat="1" ht="15" customHeight="1" x14ac:dyDescent="0.2"/>
    <row r="139" s="38" customFormat="1" ht="15" customHeight="1" x14ac:dyDescent="0.2"/>
    <row r="140" s="38" customFormat="1" ht="15" customHeight="1" x14ac:dyDescent="0.2"/>
    <row r="141" s="38" customFormat="1" ht="15" customHeight="1" x14ac:dyDescent="0.2"/>
    <row r="142" s="38" customFormat="1" ht="15" customHeight="1" x14ac:dyDescent="0.2"/>
    <row r="143" s="38" customFormat="1" ht="15" customHeight="1" x14ac:dyDescent="0.2"/>
    <row r="144" s="38" customFormat="1" ht="15" customHeight="1" x14ac:dyDescent="0.2"/>
  </sheetData>
  <mergeCells count="8">
    <mergeCell ref="B2:H2"/>
    <mergeCell ref="B3:H3"/>
    <mergeCell ref="B4:H4"/>
    <mergeCell ref="B5:H5"/>
    <mergeCell ref="B6:H6"/>
    <mergeCell ref="B7:B8"/>
    <mergeCell ref="C7:G7"/>
    <mergeCell ref="H7:H8"/>
  </mergeCells>
  <printOptions horizontalCentered="1" verticalCentered="1"/>
  <pageMargins left="0.59055118110236227" right="0.59055118110236227" top="0.78740157480314965" bottom="0.59055118110236227" header="0.31496062992125984" footer="0.31496062992125984"/>
  <pageSetup scale="7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42_EAEPED_ADMIN</vt:lpstr>
      <vt:lpstr>'42_EAEPED_ADMIN'!Área_de_impresión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COESPO CHIHUAHUA</dc:creator>
  <cp:lastModifiedBy>COESPO CHIHUAHUA</cp:lastModifiedBy>
  <dcterms:created xsi:type="dcterms:W3CDTF">2025-02-06T04:26:43Z</dcterms:created>
  <dcterms:modified xsi:type="dcterms:W3CDTF">2025-02-06T04:28:09Z</dcterms:modified>
</cp:coreProperties>
</file>